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4" r:id="rId1"/>
  </sheets>
  <calcPr calcId="145621"/>
</workbook>
</file>

<file path=xl/calcChain.xml><?xml version="1.0" encoding="utf-8"?>
<calcChain xmlns="http://schemas.openxmlformats.org/spreadsheetml/2006/main">
  <c r="F17" i="4" l="1"/>
  <c r="E17" i="4"/>
  <c r="F9" i="4"/>
  <c r="E9" i="4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<sst xmlns="http://schemas.openxmlformats.org/spreadsheetml/2006/main" count="43" uniqueCount="40">
  <si>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</si>
  <si>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</si>
  <si>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</si>
  <si>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</si>
  <si>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</si>
  <si>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</si>
  <si>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</si>
  <si>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</si>
  <si>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</si>
  <si>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</si>
  <si>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</si>
  <si>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</si>
  <si>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</si>
  <si>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</si>
  <si>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</si>
  <si>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ГБОУ СОШ с.Александровка</t>
  </si>
  <si>
    <t>Прием пищи</t>
  </si>
  <si>
    <t>Завтрак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</si>
  <si>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</si>
  <si>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</si>
  <si>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</si>
  <si>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</si>
  <si>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</si>
  <si>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</si>
  <si>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</si>
  <si>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</si>
  <si>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</si>
  <si>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</si>
  <si>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</si>
  <si>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Каша молочная жидкая пшенная с маслом</t>
  </si>
  <si>
    <t>Батон пшеничный</t>
  </si>
  <si>
    <t>4.02.</t>
  </si>
  <si>
    <t>сладкое</t>
  </si>
  <si>
    <t xml:space="preserve">Кондитерское изделие (печенье  в инд. уп.) </t>
  </si>
  <si>
    <t>Чай с лимоном</t>
  </si>
  <si>
    <t xml:space="preserve">Огурцы соленые </t>
  </si>
  <si>
    <t>Суп крестьянский с крупой , мясом</t>
  </si>
  <si>
    <t>Бифштекс из мяса кур с овощами</t>
  </si>
  <si>
    <t xml:space="preserve">Макаронные изделия отварные </t>
  </si>
  <si>
    <t>Напиток чайный  каркадэ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</si>
</sst>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5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B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/>
    <xf numFmtId="0" fontId="0" fillId="0" borderId="11" xfId="0" applyFont="1" applyBorder="1" applyAlignment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0" fontId="4" fillId="0" borderId="12" xfId="0" applyFont="1" applyBorder="1" applyAlignment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165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2" fillId="6" borderId="4" xfId="0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13" xfId="0" applyNumberFormat="1" applyFont="1" applyFill="1" applyBorder="1" applyAlignment="1" applyProtection="1">
      <alignment horizontal="center" vertical="center"/>
      <protection locked="0"/>
    </xf>
    <xf numFmtId="165" fontId="2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7" borderId="15" xfId="0" applyFont="1" applyFill="1" applyBorder="1" applyAlignment="1" applyProtection="1">
      <protection locked="0"/>
    </xf>
    <xf numFmtId="0" fontId="0" fillId="7" borderId="15" xfId="0" applyFont="1" applyFill="1" applyBorder="1" applyAlignment="1" applyProtection="1">
      <alignment horizontal="center"/>
      <protection locked="0"/>
    </xf>
    <xf numFmtId="0" fontId="0" fillId="7" borderId="15" xfId="0" applyFont="1" applyFill="1" applyBorder="1" applyAlignment="1" applyProtection="1">
      <alignment horizontal="left" vertical="center" wrapText="1"/>
      <protection locked="0"/>
    </xf>
    <xf numFmtId="1" fontId="2" fillId="7" borderId="15" xfId="0" applyNumberFormat="1" applyFont="1" applyFill="1" applyBorder="1" applyAlignment="1" applyProtection="1">
      <protection locked="0"/>
    </xf>
    <xf numFmtId="2" fontId="2" fillId="7" borderId="15" xfId="0" applyNumberFormat="1" applyFont="1" applyFill="1" applyBorder="1" applyAlignment="1" applyProtection="1">
      <protection locked="0"/>
    </xf>
    <xf numFmtId="165" fontId="2" fillId="7" borderId="15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right"/>
    </xf>
    <xf numFmtId="0" fontId="0" fillId="7" borderId="4" xfId="0" applyFont="1" applyFill="1" applyBorder="1" applyAlignment="1" applyProtection="1">
      <alignment horizontal="right"/>
      <protection locked="0"/>
    </xf>
    <xf numFmtId="0" fontId="0" fillId="7" borderId="4" xfId="0" applyFont="1" applyFill="1" applyBorder="1" applyAlignment="1" applyProtection="1">
      <alignment horizontal="right" vertical="center" wrapText="1"/>
      <protection locked="0"/>
    </xf>
    <xf numFmtId="1" fontId="2" fillId="7" borderId="4" xfId="0" applyNumberFormat="1" applyFont="1" applyFill="1" applyBorder="1" applyAlignment="1" applyProtection="1">
      <alignment horizontal="right" vertical="center"/>
      <protection locked="0"/>
    </xf>
    <xf numFmtId="2" fontId="2" fillId="7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12" xfId="0" applyFont="1" applyBorder="1" applyAlignment="1"/>
    <xf numFmtId="0" fontId="3" fillId="6" borderId="17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65" fontId="3" fillId="4" borderId="12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3" fillId="4" borderId="15" xfId="0" applyFont="1" applyFill="1" applyBorder="1" applyAlignment="1" applyProtection="1">
      <alignment horizontal="center" vertical="center"/>
      <protection locked="0"/>
    </xf>
    <xf numFmtId="0" fontId="3" fillId="4" borderId="15" xfId="0" applyFont="1" applyFill="1" applyBorder="1" applyAlignment="1" applyProtection="1">
      <alignment horizontal="left" vertical="center" wrapText="1"/>
      <protection locked="0"/>
    </xf>
    <xf numFmtId="1" fontId="3" fillId="4" borderId="15" xfId="0" applyNumberFormat="1" applyFont="1" applyFill="1" applyBorder="1" applyAlignment="1" applyProtection="1">
      <alignment horizontal="center" vertical="center"/>
      <protection locked="0"/>
    </xf>
    <xf numFmtId="165" fontId="3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Font="1" applyBorder="1" applyAlignment="1">
      <alignment horizontal="right"/>
    </xf>
    <xf numFmtId="0" fontId="0" fillId="7" borderId="18" xfId="0" applyFont="1" applyFill="1" applyBorder="1" applyAlignment="1" applyProtection="1">
      <alignment horizontal="right"/>
      <protection locked="0"/>
    </xf>
    <xf numFmtId="0" fontId="0" fillId="7" borderId="18" xfId="0" applyFont="1" applyFill="1" applyBorder="1" applyAlignment="1" applyProtection="1">
      <alignment horizontal="right" wrapText="1"/>
      <protection locked="0"/>
    </xf>
    <xf numFmtId="1" fontId="2" fillId="7" borderId="18" xfId="0" applyNumberFormat="1" applyFont="1" applyFill="1" applyBorder="1" applyAlignment="1" applyProtection="1">
      <alignment horizontal="right"/>
      <protection locked="0"/>
    </xf>
    <xf numFmtId="2" fontId="2" fillId="7" borderId="18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85" zoomScaleNormal="85" workbookViewId="0">
      <selection activeCell="D21" sqref="D2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1.140625" style="2" customWidth="1"/>
    <col min="4" max="4" width="36.5703125" style="1" customWidth="1"/>
    <col min="5" max="6" width="9" style="1"/>
    <col min="7" max="7" width="13.42578125" style="1" customWidth="1"/>
    <col min="8" max="8" width="7.85546875" style="1" customWidth="1"/>
    <col min="9" max="10" width="10.140625" style="1" customWidth="1"/>
    <col min="11" max="16384" width="9" style="1"/>
  </cols>
  <sheetData>
    <row r="1" spans="1:10">
      <c r="A1" s="1" t="s">
        <v>0</v>
      </c>
      <c r="B1" s="5" t="s">
        <v>15</v>
      </c>
      <c r="C1" s="6"/>
      <c r="D1" s="7"/>
      <c r="E1" s="1" t="s">
        <v>1</v>
      </c>
      <c r="F1" s="3"/>
      <c r="I1" s="1" t="s">
        <v>2</v>
      </c>
      <c r="J1" s="4">
        <v>46188</v>
      </c>
    </row>
    <row r="2" spans="1:10" ht="15.75" thickBot="1"/>
    <row r="3" spans="1:10" ht="15.75" thickBot="1">
      <c r="A3" s="8" t="s">
        <v>16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48" customHeight="1">
      <c r="A4" s="11" t="s">
        <v>17</v>
      </c>
      <c r="B4" s="12" t="s">
        <v>12</v>
      </c>
      <c r="C4" s="13" t="s">
        <v>31</v>
      </c>
      <c r="D4" s="14" t="s">
        <v>29</v>
      </c>
      <c r="E4" s="15">
        <v>260</v>
      </c>
      <c r="F4" s="16">
        <v>35.17</v>
      </c>
      <c r="G4" s="17">
        <v>351</v>
      </c>
      <c r="H4" s="18">
        <v>8.68</v>
      </c>
      <c r="I4" s="18">
        <v>13.7</v>
      </c>
      <c r="J4" s="18">
        <v>27.54</v>
      </c>
    </row>
    <row r="5" spans="1:10" ht="19.5" customHeight="1">
      <c r="A5" s="19"/>
      <c r="B5" s="20" t="s">
        <v>32</v>
      </c>
      <c r="C5" s="21" t="s">
        <v>25</v>
      </c>
      <c r="D5" s="22" t="s">
        <v>33</v>
      </c>
      <c r="E5" s="23">
        <v>50</v>
      </c>
      <c r="F5" s="23">
        <v>34.69</v>
      </c>
      <c r="G5" s="24">
        <v>110</v>
      </c>
      <c r="H5" s="24">
        <v>5</v>
      </c>
      <c r="I5" s="24">
        <v>6</v>
      </c>
      <c r="J5" s="24">
        <v>16</v>
      </c>
    </row>
    <row r="6" spans="1:10">
      <c r="A6" s="19"/>
      <c r="B6" s="25" t="s">
        <v>13</v>
      </c>
      <c r="C6" s="21">
        <v>629</v>
      </c>
      <c r="D6" s="22" t="s">
        <v>34</v>
      </c>
      <c r="E6" s="23">
        <v>205</v>
      </c>
      <c r="F6" s="23">
        <v>3.95</v>
      </c>
      <c r="G6" s="24">
        <v>57.27</v>
      </c>
      <c r="H6" s="24">
        <v>0.2</v>
      </c>
      <c r="I6" s="24">
        <v>0.05</v>
      </c>
      <c r="J6" s="24">
        <v>15.01</v>
      </c>
    </row>
    <row r="7" spans="1:10" ht="20.25" customHeight="1">
      <c r="A7" s="19"/>
      <c r="B7" s="25" t="s">
        <v>14</v>
      </c>
      <c r="C7" s="26" t="s">
        <v>25</v>
      </c>
      <c r="D7" s="27" t="s">
        <v>30</v>
      </c>
      <c r="E7" s="28">
        <v>40</v>
      </c>
      <c r="F7" s="23">
        <v>5.93</v>
      </c>
      <c r="G7" s="29">
        <v>112</v>
      </c>
      <c r="H7" s="30">
        <v>3.6</v>
      </c>
      <c r="I7" s="30">
        <v>0.4</v>
      </c>
      <c r="J7" s="31">
        <v>25</v>
      </c>
    </row>
    <row r="8" spans="1:10">
      <c r="A8" s="19"/>
      <c r="B8" s="32"/>
      <c r="C8" s="33"/>
      <c r="D8" s="34"/>
      <c r="E8" s="35"/>
      <c r="F8" s="36"/>
      <c r="G8" s="37"/>
      <c r="H8" s="37"/>
      <c r="I8" s="37"/>
      <c r="J8" s="37"/>
    </row>
    <row r="9" spans="1:10">
      <c r="A9" s="38"/>
      <c r="B9" s="39"/>
      <c r="C9" s="39"/>
      <c r="D9" s="40"/>
      <c r="E9" s="41">
        <f>SUM(E4+E5+E6+E7)</f>
        <v>555</v>
      </c>
      <c r="F9" s="42">
        <f t="shared" ref="F9" si="0">SUM(F4+F5+F6+F7)</f>
        <v>79.740000000000009</v>
      </c>
      <c r="G9" s="41"/>
      <c r="H9" s="41"/>
      <c r="I9" s="41"/>
      <c r="J9" s="41"/>
    </row>
    <row r="10" spans="1:10">
      <c r="A10" s="19" t="s">
        <v>18</v>
      </c>
      <c r="B10" s="43" t="s">
        <v>19</v>
      </c>
      <c r="C10" s="44">
        <v>24</v>
      </c>
      <c r="D10" s="45" t="s">
        <v>35</v>
      </c>
      <c r="E10" s="46">
        <v>60</v>
      </c>
      <c r="F10" s="23">
        <v>23</v>
      </c>
      <c r="G10" s="47">
        <v>1</v>
      </c>
      <c r="H10" s="29">
        <v>0.14000000000000001</v>
      </c>
      <c r="I10" s="29">
        <v>0</v>
      </c>
      <c r="J10" s="29">
        <v>1.3</v>
      </c>
    </row>
    <row r="11" spans="1:10">
      <c r="A11" s="19"/>
      <c r="B11" s="25" t="s">
        <v>20</v>
      </c>
      <c r="C11" s="48">
        <v>132</v>
      </c>
      <c r="D11" s="22" t="s">
        <v>36</v>
      </c>
      <c r="E11" s="23">
        <v>220</v>
      </c>
      <c r="F11" s="23">
        <v>35.24</v>
      </c>
      <c r="G11" s="24">
        <v>197</v>
      </c>
      <c r="H11" s="24">
        <v>8</v>
      </c>
      <c r="I11" s="24">
        <v>13</v>
      </c>
      <c r="J11" s="24">
        <v>12.25</v>
      </c>
    </row>
    <row r="12" spans="1:10">
      <c r="A12" s="19"/>
      <c r="B12" s="25" t="s">
        <v>21</v>
      </c>
      <c r="C12" s="48">
        <v>178</v>
      </c>
      <c r="D12" s="22" t="s">
        <v>37</v>
      </c>
      <c r="E12" s="23">
        <v>90</v>
      </c>
      <c r="F12" s="23">
        <v>74.23</v>
      </c>
      <c r="G12" s="24">
        <v>163</v>
      </c>
      <c r="H12" s="24">
        <v>8</v>
      </c>
      <c r="I12" s="24">
        <v>7</v>
      </c>
      <c r="J12" s="24">
        <v>21</v>
      </c>
    </row>
    <row r="13" spans="1:10">
      <c r="A13" s="19"/>
      <c r="B13" s="25" t="s">
        <v>22</v>
      </c>
      <c r="C13" s="48">
        <v>205</v>
      </c>
      <c r="D13" s="22" t="s">
        <v>38</v>
      </c>
      <c r="E13" s="23">
        <v>150</v>
      </c>
      <c r="F13" s="23">
        <v>24.44</v>
      </c>
      <c r="G13" s="24">
        <v>213</v>
      </c>
      <c r="H13" s="24">
        <v>5.9</v>
      </c>
      <c r="I13" s="24">
        <v>4.9000000000000004</v>
      </c>
      <c r="J13" s="24">
        <v>36.72</v>
      </c>
    </row>
    <row r="14" spans="1:10">
      <c r="A14" s="19"/>
      <c r="B14" s="25" t="s">
        <v>23</v>
      </c>
      <c r="C14" s="49">
        <v>629</v>
      </c>
      <c r="D14" s="50" t="s">
        <v>39</v>
      </c>
      <c r="E14" s="51">
        <v>200</v>
      </c>
      <c r="F14" s="23">
        <v>12.39</v>
      </c>
      <c r="G14" s="52">
        <v>98</v>
      </c>
      <c r="H14" s="29">
        <v>2</v>
      </c>
      <c r="I14" s="29">
        <v>1.28</v>
      </c>
      <c r="J14" s="29">
        <v>22.62</v>
      </c>
    </row>
    <row r="15" spans="1:10">
      <c r="A15" s="19"/>
      <c r="B15" s="25" t="s">
        <v>24</v>
      </c>
      <c r="C15" s="13" t="s">
        <v>25</v>
      </c>
      <c r="D15" s="14" t="s">
        <v>26</v>
      </c>
      <c r="E15" s="15">
        <v>30</v>
      </c>
      <c r="F15" s="23">
        <v>3.53</v>
      </c>
      <c r="G15" s="17">
        <v>67.8</v>
      </c>
      <c r="H15" s="17">
        <v>2.2799999999999998</v>
      </c>
      <c r="I15" s="17">
        <v>0.27</v>
      </c>
      <c r="J15" s="17">
        <v>14.91</v>
      </c>
    </row>
    <row r="16" spans="1:10">
      <c r="A16" s="19"/>
      <c r="B16" s="25" t="s">
        <v>27</v>
      </c>
      <c r="C16" s="13" t="s">
        <v>25</v>
      </c>
      <c r="D16" s="14" t="s">
        <v>28</v>
      </c>
      <c r="E16" s="15">
        <v>20</v>
      </c>
      <c r="F16" s="23">
        <v>2.61</v>
      </c>
      <c r="G16" s="17">
        <v>38</v>
      </c>
      <c r="H16" s="17">
        <v>1.1020000000000001</v>
      </c>
      <c r="I16" s="17">
        <v>0.2</v>
      </c>
      <c r="J16" s="17">
        <v>6.4160000000000004</v>
      </c>
    </row>
    <row r="17" spans="1:10" ht="15.75" thickBot="1">
      <c r="A17" s="53"/>
      <c r="B17" s="54"/>
      <c r="C17" s="54"/>
      <c r="D17" s="55"/>
      <c r="E17" s="56">
        <f>SUM(E10:E16)</f>
        <v>770</v>
      </c>
      <c r="F17" s="57">
        <f t="shared" ref="F17" si="1">SUM(F10:F16)</f>
        <v>175.44000000000003</v>
      </c>
      <c r="G17" s="56"/>
      <c r="H17" s="56"/>
      <c r="I17" s="56"/>
      <c r="J17" s="56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2026-06-10T08:13:53Z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